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PADIC\"/>
    </mc:Choice>
  </mc:AlternateContent>
  <xr:revisionPtr revIDLastSave="0" documentId="8_{566561E0-E1DD-4618-92B9-EB06E56B4D67}" xr6:coauthVersionLast="47" xr6:coauthVersionMax="47" xr10:uidLastSave="{00000000-0000-0000-0000-000000000000}"/>
  <bookViews>
    <workbookView xWindow="-120" yWindow="-120" windowWidth="20730" windowHeight="11160" xr2:uid="{00000000-000D-0000-FFFF-FFFF00000000}"/>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1" l="1"/>
  <c r="C32" i="1"/>
  <c r="D32" i="1"/>
  <c r="E31" i="1"/>
  <c r="E29" i="1"/>
  <c r="E28" i="1"/>
  <c r="E27" i="1"/>
  <c r="E25" i="1"/>
  <c r="E24" i="1"/>
  <c r="E23" i="1"/>
  <c r="E21" i="1"/>
  <c r="E20" i="1"/>
  <c r="E19" i="1"/>
  <c r="E32" i="1" l="1"/>
  <c r="G12" i="1" s="1"/>
  <c r="I9" i="1" l="1"/>
</calcChain>
</file>

<file path=xl/sharedStrings.xml><?xml version="1.0" encoding="utf-8"?>
<sst xmlns="http://schemas.openxmlformats.org/spreadsheetml/2006/main" count="53" uniqueCount="53">
  <si>
    <t>Critères de notation</t>
  </si>
  <si>
    <t>Note/10</t>
  </si>
  <si>
    <t>Pondération</t>
  </si>
  <si>
    <t>Evaluation</t>
  </si>
  <si>
    <t>Excellent</t>
  </si>
  <si>
    <t>Bien</t>
  </si>
  <si>
    <t>Qualité de la présentation du document de projet</t>
  </si>
  <si>
    <t>NOTE FINALE DU DOCUMENT DE PROJET</t>
  </si>
  <si>
    <t>1. Pertinence et alignement stratégique</t>
  </si>
  <si>
    <t>Prise en compte des synergies avec d'autres initiatives ou actions existantes</t>
  </si>
  <si>
    <t>2. Qualité conceptuelle et impact attendu</t>
  </si>
  <si>
    <t>Existence d’impacts clairement identifiés dans le projet</t>
  </si>
  <si>
    <t>Originalité et caractère innovant de l’approche proposée</t>
  </si>
  <si>
    <t>Adéquation du coût par rapport aux activités prévues</t>
  </si>
  <si>
    <t>Stratégie claire et réaliste de mise en œuvre</t>
  </si>
  <si>
    <t>3. Faisabilité technique et financière</t>
  </si>
  <si>
    <t>Vérifie si les résultats attendus du projet sont bien définis, réalistes et mesurables, et s’ils répondent à un besoin réel identifié dans le contexte d’intervention.</t>
  </si>
  <si>
    <t>Apprécie les compétences, l’expérience passée, la connaissance du secteur, les références du porteur et la capacité de gestion humaine, matérielle et financière nécessaire à la réussite du projet.</t>
  </si>
  <si>
    <t>Commentaires</t>
  </si>
  <si>
    <t>II. CRITERES D'EVALUATION</t>
  </si>
  <si>
    <t>I. IDENTIFICATION</t>
  </si>
  <si>
    <t>Code du projet</t>
  </si>
  <si>
    <t>Nom de la structure</t>
  </si>
  <si>
    <t>Période d'exécution du projet</t>
  </si>
  <si>
    <t>Montant total du projet</t>
  </si>
  <si>
    <t>Montant sollicité au FDCT</t>
  </si>
  <si>
    <t xml:space="preserve"> Orientations</t>
  </si>
  <si>
    <t>Date :</t>
  </si>
  <si>
    <t>Titre du projet</t>
  </si>
  <si>
    <t>Note finale :</t>
  </si>
  <si>
    <t>/20</t>
  </si>
  <si>
    <t>Appréciation</t>
  </si>
  <si>
    <t>Points d'attention pour la visite terrain</t>
  </si>
  <si>
    <t>Recommanations</t>
  </si>
  <si>
    <t>Points forts</t>
  </si>
  <si>
    <t>Points faibles</t>
  </si>
  <si>
    <t>Lieu(x) d'exécution du projet</t>
  </si>
  <si>
    <t xml:space="preserve">GRILLE D'EVALUATION </t>
  </si>
  <si>
    <t>Nom et prénoms de l'évaluateur</t>
  </si>
  <si>
    <t>Apprécier dans quelle mesure le projet est en cohérence avec les priorités thématiques,  sectorielles définies dans l’appel.</t>
  </si>
  <si>
    <t>Apprécie la protection de l’environnement, la prise en compte du genre, de la jeunesse et des personnes vulnérables</t>
  </si>
  <si>
    <t>Évalue la clarté, la structuration, la cohérence interne et la rigueur dans la rédaction du dossier de candidature.</t>
  </si>
  <si>
    <t>Faisabilité technique et artistique du projet</t>
  </si>
  <si>
    <t>Vérifie la pertinence des montants budgétés par rapport à chaque activité, l'équilibre général du budget, ainsi que l’existence éventuelle de surcoûts/souscoûts injustifiés.</t>
  </si>
  <si>
    <t>Analyse la crédibilité technique du projet, la cohérence des activités prévues, la pertinence des choix artistiques et techniques .</t>
  </si>
  <si>
    <t>4. Capacité du porteur et/ou du co-demandeur du projet</t>
  </si>
  <si>
    <t>Expérience avérée, capacité opérationnelle du porteur et/ou du co-demandeur et antécédents en gestion de projets similaires</t>
  </si>
  <si>
    <t>Commentaires généraux (points forts et points faibles)</t>
  </si>
  <si>
    <t>Contribution à l’atteinte des objectifs et priorités de l’appel à projets, en lien avec les thématiques, secteurs ou domaines ciblés</t>
  </si>
  <si>
    <r>
      <t>Évalue la clarté du calendrier, la précision des activités, la logique d’intervention, gestion d</t>
    </r>
    <r>
      <rPr>
        <sz val="11"/>
        <color rgb="FFFF0000"/>
        <rFont val="Bookman Old Style"/>
        <family val="1"/>
      </rPr>
      <t>es risques,</t>
    </r>
    <r>
      <rPr>
        <sz val="11"/>
        <color theme="1"/>
        <rFont val="Bookman Old Style"/>
        <family val="1"/>
      </rPr>
      <t xml:space="preserve"> les responsabilités prévues et les moyens de suivi ou d’adaptation prévus.</t>
    </r>
  </si>
  <si>
    <t xml:space="preserve">Prise en compte de l'environement, des jeunes, des femmes et des groupes sociaux défavorisés, des PDI, de la cohésion sociale, de la paix et de la promotion intergénérationnelle </t>
  </si>
  <si>
    <t>Apprécie la capacité à développer des partenariats techniques (collaboration entre plusieurs associations pour le projet), capacité de mise en relation avec les acteurs/autorités locales et alignement avec les priorités des zones d'intervention.</t>
  </si>
  <si>
    <t>Apprécie le niveau de créativité ou de nouveauté dans les idées, les méthodes ou les approches proposées par le projet par rapport aux pratiques courantes. Le caractère innovant pour valoriser la contribution de la culture à la cohésion sociale et à la paix, pour renforcer la liberté d'expression artistique.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</si>
</sst>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u/>
      <sz val="14"/>
      <color theme="1"/>
      <name val="Arial Narrow"/>
      <family val="2"/>
    </font>
    <font>
      <sz val="12"/>
      <color theme="1"/>
      <name val="Arial Narrow"/>
      <family val="2"/>
    </font>
    <font>
      <b/>
      <sz val="12"/>
      <color theme="1"/>
      <name val="Arial Narrow"/>
      <family val="2"/>
    </font>
    <font>
      <sz val="11"/>
      <color rgb="FF000000"/>
      <name val="Calibri"/>
      <family val="2"/>
      <scheme val="minor"/>
    </font>
    <font>
      <sz val="11"/>
      <color theme="1"/>
      <name val="Bookman Old Style"/>
      <family val="1"/>
    </font>
    <font>
      <b/>
      <sz val="14"/>
      <color theme="1"/>
      <name val="Bookman Old Style"/>
      <family val="1"/>
    </font>
    <font>
      <b/>
      <sz val="11"/>
      <color theme="1"/>
      <name val="Bookman Old Style"/>
      <family val="1"/>
    </font>
    <font>
      <sz val="11"/>
      <color theme="1"/>
      <name val="Arial Black"/>
      <family val="2"/>
    </font>
    <font>
      <i/>
      <sz val="16"/>
      <color rgb="FFFF0000"/>
      <name val="Aharoni"/>
      <charset val="177"/>
    </font>
    <font>
      <b/>
      <sz val="11"/>
      <color theme="1"/>
      <name val="Aharoni"/>
      <charset val="177"/>
    </font>
    <font>
      <b/>
      <sz val="12"/>
      <color theme="1"/>
      <name val="Aharoni"/>
      <charset val="177"/>
    </font>
    <font>
      <b/>
      <i/>
      <sz val="36"/>
      <color rgb="FFFF0000"/>
      <name val="Aharoni"/>
      <charset val="177"/>
    </font>
    <font>
      <sz val="14"/>
      <color theme="1"/>
      <name val="Aharoni"/>
      <charset val="177"/>
    </font>
    <font>
      <sz val="48"/>
      <color theme="1"/>
      <name val="Arial Black"/>
      <family val="2"/>
    </font>
    <font>
      <sz val="48"/>
      <color theme="1"/>
      <name val="Calibri"/>
      <family val="2"/>
      <scheme val="minor"/>
    </font>
    <font>
      <sz val="11"/>
      <color rgb="FFFF0000"/>
      <name val="Bookman Old Style"/>
      <family val="1"/>
    </font>
    <font>
      <sz val="11"/>
      <name val="Bookman Old Style"/>
      <family val="1"/>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double">
        <color theme="4" tint="-0.249977111117893"/>
      </left>
      <right style="double">
        <color theme="4" tint="-0.249977111117893"/>
      </right>
      <top style="double">
        <color theme="4" tint="-0.249977111117893"/>
      </top>
      <bottom style="double">
        <color theme="4" tint="-0.249977111117893"/>
      </bottom>
      <diagonal/>
    </border>
    <border>
      <left style="double">
        <color theme="4" tint="-0.249977111117893"/>
      </left>
      <right/>
      <top style="double">
        <color theme="4" tint="-0.249977111117893"/>
      </top>
      <bottom/>
      <diagonal/>
    </border>
    <border>
      <left/>
      <right/>
      <top style="double">
        <color theme="4" tint="-0.249977111117893"/>
      </top>
      <bottom/>
      <diagonal/>
    </border>
    <border>
      <left/>
      <right style="double">
        <color theme="4" tint="-0.249977111117893"/>
      </right>
      <top style="double">
        <color theme="4" tint="-0.249977111117893"/>
      </top>
      <bottom/>
      <diagonal/>
    </border>
    <border>
      <left style="double">
        <color theme="4" tint="-0.249977111117893"/>
      </left>
      <right/>
      <top/>
      <bottom style="double">
        <color theme="4" tint="-0.249977111117893"/>
      </bottom>
      <diagonal/>
    </border>
    <border>
      <left/>
      <right/>
      <top/>
      <bottom style="double">
        <color theme="4" tint="-0.249977111117893"/>
      </bottom>
      <diagonal/>
    </border>
    <border>
      <left/>
      <right style="double">
        <color theme="4" tint="-0.249977111117893"/>
      </right>
      <top/>
      <bottom style="double">
        <color theme="4" tint="-0.249977111117893"/>
      </bottom>
      <diagonal/>
    </border>
    <border>
      <left style="double">
        <color theme="4" tint="-0.249977111117893"/>
      </left>
      <right/>
      <top style="double">
        <color theme="4" tint="-0.249977111117893"/>
      </top>
      <bottom style="double">
        <color theme="4" tint="-0.249977111117893"/>
      </bottom>
      <diagonal/>
    </border>
    <border>
      <left/>
      <right style="double">
        <color theme="4" tint="-0.249977111117893"/>
      </right>
      <top style="double">
        <color theme="4" tint="-0.249977111117893"/>
      </top>
      <bottom style="double">
        <color theme="4" tint="-0.249977111117893"/>
      </bottom>
      <diagonal/>
    </border>
    <border>
      <left/>
      <right/>
      <top style="double">
        <color theme="4" tint="-0.249977111117893"/>
      </top>
      <bottom style="double">
        <color theme="4" tint="-0.249977111117893"/>
      </bottom>
      <diagonal/>
    </border>
    <border>
      <left style="double">
        <color theme="4" tint="-0.249977111117893"/>
      </left>
      <right style="double">
        <color theme="4" tint="-0.249977111117893"/>
      </right>
      <top style="double">
        <color theme="4" tint="-0.249977111117893"/>
      </top>
      <bottom/>
      <diagonal/>
    </border>
    <border>
      <left style="double">
        <color theme="4" tint="-0.249977111117893"/>
      </left>
      <right style="double">
        <color theme="4" tint="-0.249977111117893"/>
      </right>
      <top/>
      <bottom style="double">
        <color theme="4"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18">
    <xf numFmtId="0" fontId="0" fillId="0" borderId="0" xfId="0"/>
    <xf numFmtId="0" fontId="0" fillId="0" borderId="0" xfId="0" applyAlignment="1" applyProtection="1">
      <alignment vertical="center"/>
      <protection locked="0"/>
    </xf>
    <xf numFmtId="0" fontId="0" fillId="0" borderId="0" xfId="0" applyProtection="1">
      <protection locked="0"/>
    </xf>
    <xf numFmtId="0" fontId="0" fillId="8" borderId="0" xfId="0" applyFill="1" applyAlignment="1" applyProtection="1">
      <alignment vertical="center"/>
      <protection locked="0"/>
    </xf>
    <xf numFmtId="0" fontId="0" fillId="8" borderId="0" xfId="0" applyFill="1" applyProtection="1">
      <protection locked="0"/>
    </xf>
    <xf numFmtId="0" fontId="0" fillId="0" borderId="1" xfId="0" applyBorder="1" applyAlignment="1" applyProtection="1">
      <alignment vertical="center"/>
      <protection locked="0"/>
    </xf>
    <xf numFmtId="0" fontId="0" fillId="0" borderId="1" xfId="0" applyBorder="1" applyProtection="1">
      <protection locked="0"/>
    </xf>
    <xf numFmtId="0" fontId="5" fillId="0" borderId="0" xfId="0" applyFont="1" applyAlignment="1" applyProtection="1">
      <alignment vertical="center"/>
      <protection locked="0"/>
    </xf>
    <xf numFmtId="0" fontId="5" fillId="0" borderId="1" xfId="0" applyFont="1" applyBorder="1" applyAlignment="1" applyProtection="1">
      <alignment horizontal="center" vertical="center" wrapText="1"/>
      <protection locked="0"/>
    </xf>
    <xf numFmtId="0" fontId="5" fillId="2" borderId="2" xfId="0" applyFont="1" applyFill="1" applyBorder="1" applyAlignment="1" applyProtection="1">
      <alignment vertical="center"/>
      <protection locked="0"/>
    </xf>
    <xf numFmtId="0" fontId="5" fillId="2" borderId="1" xfId="0" applyFont="1" applyFill="1" applyBorder="1" applyAlignment="1" applyProtection="1">
      <alignment horizontal="center" vertical="center" wrapText="1"/>
      <protection locked="0"/>
    </xf>
    <xf numFmtId="0" fontId="0" fillId="2" borderId="0" xfId="0" applyFill="1" applyProtection="1">
      <protection locked="0"/>
    </xf>
    <xf numFmtId="0" fontId="1" fillId="2" borderId="0" xfId="0" applyFont="1" applyFill="1" applyAlignment="1" applyProtection="1">
      <alignment vertical="center"/>
      <protection locked="0"/>
    </xf>
    <xf numFmtId="0" fontId="2" fillId="0" borderId="0" xfId="0" applyFont="1" applyAlignment="1" applyProtection="1">
      <alignment vertical="center"/>
      <protection locked="0"/>
    </xf>
    <xf numFmtId="0" fontId="4" fillId="0" borderId="0" xfId="0" applyFont="1" applyAlignment="1" applyProtection="1">
      <alignment vertical="center" wrapText="1"/>
      <protection locked="0"/>
    </xf>
    <xf numFmtId="0" fontId="8" fillId="0" borderId="11" xfId="0" applyFont="1" applyBorder="1" applyAlignment="1">
      <alignment vertical="center"/>
    </xf>
    <xf numFmtId="0" fontId="5" fillId="0" borderId="2" xfId="0" applyFont="1" applyBorder="1" applyAlignment="1">
      <alignment vertical="center"/>
    </xf>
    <xf numFmtId="0" fontId="5" fillId="0" borderId="1" xfId="0" applyFont="1" applyBorder="1" applyAlignment="1">
      <alignment vertical="center" wrapText="1"/>
    </xf>
    <xf numFmtId="0" fontId="5" fillId="2" borderId="2" xfId="0" applyFont="1" applyFill="1" applyBorder="1" applyAlignment="1">
      <alignment vertical="center"/>
    </xf>
    <xf numFmtId="0" fontId="5" fillId="2" borderId="1" xfId="0" applyFont="1" applyFill="1" applyBorder="1" applyAlignment="1">
      <alignment vertical="center" wrapText="1"/>
    </xf>
    <xf numFmtId="9" fontId="5" fillId="0" borderId="1" xfId="0" applyNumberFormat="1" applyFont="1" applyBorder="1" applyAlignment="1">
      <alignment horizontal="center" vertical="center"/>
    </xf>
    <xf numFmtId="9" fontId="5" fillId="2"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left" vertical="center" wrapText="1"/>
    </xf>
    <xf numFmtId="0" fontId="5" fillId="5" borderId="1" xfId="0" applyFont="1" applyFill="1" applyBorder="1" applyAlignment="1">
      <alignment horizontal="centerContinuous" vertical="center" wrapText="1"/>
    </xf>
    <xf numFmtId="0" fontId="6" fillId="5" borderId="1" xfId="0" applyFont="1" applyFill="1" applyBorder="1" applyAlignment="1">
      <alignment horizontal="centerContinuous"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9"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5" fillId="4" borderId="1" xfId="0" applyFont="1" applyFill="1" applyBorder="1" applyAlignment="1">
      <alignment vertical="center" wrapText="1"/>
    </xf>
    <xf numFmtId="0" fontId="10" fillId="8" borderId="37" xfId="0" applyFont="1" applyFill="1" applyBorder="1" applyAlignment="1">
      <alignment horizontal="center" vertical="center"/>
    </xf>
    <xf numFmtId="0" fontId="14" fillId="9" borderId="12" xfId="0" applyFont="1" applyFill="1" applyBorder="1" applyAlignment="1">
      <alignment horizontal="center" vertical="center" wrapText="1"/>
    </xf>
    <xf numFmtId="0" fontId="15" fillId="9" borderId="1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15" xfId="0" applyFont="1" applyFill="1" applyBorder="1" applyAlignment="1">
      <alignment horizontal="center" vertical="center" wrapText="1"/>
    </xf>
    <xf numFmtId="0" fontId="15" fillId="9" borderId="16" xfId="0" applyFont="1" applyFill="1" applyBorder="1" applyAlignment="1">
      <alignment horizontal="center" vertical="center" wrapText="1"/>
    </xf>
    <xf numFmtId="0" fontId="15" fillId="9" borderId="17" xfId="0" applyFont="1" applyFill="1" applyBorder="1" applyAlignment="1">
      <alignment horizontal="center" vertical="center" wrapText="1"/>
    </xf>
    <xf numFmtId="0" fontId="6" fillId="5" borderId="1" xfId="0" applyFont="1" applyFill="1" applyBorder="1" applyAlignment="1">
      <alignment horizontal="center" vertical="center" wrapText="1" shrinkToFit="1"/>
    </xf>
    <xf numFmtId="0" fontId="5" fillId="5" borderId="1" xfId="0" applyFont="1" applyFill="1" applyBorder="1" applyAlignment="1">
      <alignment horizontal="center" vertical="center" wrapText="1" shrinkToFit="1"/>
    </xf>
    <xf numFmtId="0" fontId="5" fillId="0" borderId="1" xfId="0" applyFont="1" applyBorder="1" applyAlignment="1" applyProtection="1">
      <alignment horizontal="center"/>
      <protection locked="0"/>
    </xf>
    <xf numFmtId="0" fontId="5" fillId="4" borderId="1" xfId="0" applyFont="1" applyFill="1" applyBorder="1" applyAlignment="1">
      <alignment horizontal="center"/>
    </xf>
    <xf numFmtId="0" fontId="5" fillId="0" borderId="7" xfId="0" applyFont="1" applyBorder="1" applyAlignment="1" applyProtection="1">
      <alignment horizontal="center"/>
      <protection locked="0"/>
    </xf>
    <xf numFmtId="0" fontId="5" fillId="0" borderId="8" xfId="0" applyFont="1" applyBorder="1" applyAlignment="1" applyProtection="1">
      <alignment horizontal="center"/>
      <protection locked="0"/>
    </xf>
    <xf numFmtId="0" fontId="5" fillId="0" borderId="9"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0" xfId="0" applyFont="1" applyAlignment="1" applyProtection="1">
      <alignment horizontal="center"/>
      <protection locked="0"/>
    </xf>
    <xf numFmtId="0" fontId="5" fillId="0" borderId="10"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5" fillId="0" borderId="5" xfId="0" applyFont="1" applyBorder="1" applyAlignment="1" applyProtection="1">
      <alignment horizontal="center"/>
      <protection locked="0"/>
    </xf>
    <xf numFmtId="0" fontId="6" fillId="3" borderId="1" xfId="0" applyFont="1" applyFill="1" applyBorder="1" applyAlignment="1">
      <alignment horizontal="center" vertical="center"/>
    </xf>
    <xf numFmtId="0" fontId="8" fillId="3" borderId="12"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0" fillId="3" borderId="12" xfId="0"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8" fillId="7" borderId="18" xfId="0" applyFont="1" applyFill="1" applyBorder="1" applyAlignment="1">
      <alignment horizontal="right" vertical="center"/>
    </xf>
    <xf numFmtId="0" fontId="8" fillId="7" borderId="19" xfId="0" applyFont="1" applyFill="1" applyBorder="1" applyAlignment="1">
      <alignment horizontal="right" vertical="center"/>
    </xf>
    <xf numFmtId="14" fontId="8" fillId="7" borderId="18" xfId="0" applyNumberFormat="1" applyFont="1" applyFill="1" applyBorder="1" applyAlignment="1">
      <alignment horizontal="center" vertical="center"/>
    </xf>
    <xf numFmtId="0" fontId="8" fillId="7" borderId="19" xfId="0" applyFont="1" applyFill="1" applyBorder="1" applyAlignment="1">
      <alignment horizontal="center" vertical="center"/>
    </xf>
    <xf numFmtId="0" fontId="8" fillId="0" borderId="18"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12" fillId="6" borderId="21" xfId="0" applyFont="1" applyFill="1" applyBorder="1" applyAlignment="1">
      <alignment horizontal="left"/>
    </xf>
    <xf numFmtId="0" fontId="12" fillId="6" borderId="22" xfId="0" applyFont="1" applyFill="1" applyBorder="1" applyAlignment="1">
      <alignment horizontal="left"/>
    </xf>
    <xf numFmtId="0" fontId="12" fillId="6" borderId="21" xfId="0" applyFont="1" applyFill="1" applyBorder="1" applyAlignment="1">
      <alignment horizontal="right"/>
    </xf>
    <xf numFmtId="0" fontId="12" fillId="6" borderId="22" xfId="0" applyFont="1" applyFill="1" applyBorder="1" applyAlignment="1">
      <alignment horizontal="right"/>
    </xf>
    <xf numFmtId="0" fontId="8" fillId="3" borderId="18" xfId="0" applyFont="1" applyFill="1" applyBorder="1" applyAlignment="1">
      <alignment horizontal="center" vertical="center"/>
    </xf>
    <xf numFmtId="0" fontId="8" fillId="3" borderId="20" xfId="0" applyFont="1" applyFill="1" applyBorder="1" applyAlignment="1">
      <alignment horizontal="center" vertical="center"/>
    </xf>
    <xf numFmtId="0" fontId="8" fillId="3" borderId="19" xfId="0" applyFont="1" applyFill="1" applyBorder="1" applyAlignment="1">
      <alignment horizontal="center" vertical="center"/>
    </xf>
    <xf numFmtId="0" fontId="13" fillId="0" borderId="18" xfId="0" applyFont="1" applyBorder="1" applyAlignment="1">
      <alignment horizontal="center" vertical="center"/>
    </xf>
    <xf numFmtId="0" fontId="13" fillId="0" borderId="20" xfId="0" applyFont="1" applyBorder="1" applyAlignment="1">
      <alignment horizontal="center" vertical="center"/>
    </xf>
    <xf numFmtId="0" fontId="13" fillId="0" borderId="19" xfId="0" applyFont="1" applyBorder="1" applyAlignment="1">
      <alignment horizontal="center" vertical="center"/>
    </xf>
    <xf numFmtId="0" fontId="11" fillId="8" borderId="27" xfId="0" applyFont="1" applyFill="1" applyBorder="1" applyAlignment="1">
      <alignment horizontal="center" vertical="center"/>
    </xf>
    <xf numFmtId="0" fontId="11" fillId="8" borderId="26" xfId="0" applyFont="1" applyFill="1" applyBorder="1" applyAlignment="1">
      <alignment horizontal="center" vertical="center"/>
    </xf>
    <xf numFmtId="0" fontId="11" fillId="8" borderId="28" xfId="0" applyFont="1" applyFill="1" applyBorder="1" applyAlignment="1">
      <alignment horizontal="center" vertical="center"/>
    </xf>
    <xf numFmtId="0" fontId="10" fillId="8" borderId="23" xfId="0" applyFont="1" applyFill="1" applyBorder="1" applyAlignment="1">
      <alignment horizontal="center" vertical="center"/>
    </xf>
    <xf numFmtId="0" fontId="10" fillId="8" borderId="24" xfId="0" applyFont="1" applyFill="1" applyBorder="1" applyAlignment="1">
      <alignment horizontal="center" vertical="center"/>
    </xf>
    <xf numFmtId="0" fontId="10" fillId="8" borderId="25" xfId="0" applyFont="1" applyFill="1" applyBorder="1" applyAlignment="1">
      <alignment horizontal="center" vertical="center"/>
    </xf>
    <xf numFmtId="0" fontId="9" fillId="6" borderId="12"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15" xfId="0" applyFont="1" applyFill="1" applyBorder="1" applyAlignment="1">
      <alignment horizontal="center" vertical="center"/>
    </xf>
    <xf numFmtId="0" fontId="9" fillId="6" borderId="17" xfId="0" applyFont="1" applyFill="1" applyBorder="1" applyAlignment="1">
      <alignment horizontal="center" vertical="center"/>
    </xf>
    <xf numFmtId="0" fontId="0" fillId="0" borderId="43" xfId="0" applyBorder="1" applyAlignment="1" applyProtection="1">
      <alignment horizontal="center" vertical="center" wrapText="1"/>
      <protection locked="0"/>
    </xf>
    <xf numFmtId="0" fontId="0" fillId="0" borderId="44" xfId="0" applyBorder="1" applyAlignment="1" applyProtection="1">
      <alignment horizontal="center" vertical="center" wrapText="1"/>
      <protection locked="0"/>
    </xf>
    <xf numFmtId="0" fontId="0" fillId="0" borderId="45"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38"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3" fillId="0" borderId="29"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0" fillId="0" borderId="30" xfId="0"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17" fillId="0" borderId="1" xfId="0" applyFont="1" applyBorder="1" applyAlignment="1">
      <alignment vertical="center" wrapText="1"/>
    </xf>
    <xf numFmtId="0" fontId="17" fillId="0" borderId="1" xfId="0" applyFont="1" applyBorder="1" applyAlignment="1" applyProtection="1">
      <alignment horizontal="center" vertical="center" wrapText="1"/>
      <protection locked="0"/>
    </xf>
    <xf numFmtId="9" fontId="17" fillId="0" borderId="1" xfId="0" applyNumberFormat="1"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left" vertical="center" wrapText="1"/>
    </xf>
    <xf numFmtId="0" fontId="17" fillId="2" borderId="1" xfId="0" applyFont="1" applyFill="1" applyBorder="1" applyAlignment="1">
      <alignment vertical="center" wrapText="1"/>
    </xf>
    <xf numFmtId="0" fontId="17" fillId="2" borderId="1" xfId="0" applyFont="1" applyFill="1" applyBorder="1" applyAlignment="1" applyProtection="1">
      <alignment horizontal="center" vertical="center" wrapText="1"/>
      <protection locked="0"/>
    </xf>
    <xf numFmtId="9" fontId="17" fillId="2" borderId="1" xfId="0" applyNumberFormat="1" applyFont="1" applyFill="1" applyBorder="1" applyAlignment="1">
      <alignment horizontal="center" vertical="center"/>
    </xf>
    <xf numFmtId="0" fontId="17" fillId="2" borderId="1" xfId="0" applyFont="1" applyFill="1" applyBorder="1" applyAlignment="1">
      <alignment horizontal="center" vertical="center"/>
    </xf>
  </cellXfs>
  <cellStyles count="1">
    <cellStyle name="Normal" xfId="0" builtinId="0"/>
  </cellStyles>
  <dxfs count="6">
    <dxf>
      <fill>
        <patternFill>
          <bgColor rgb="FF00B050"/>
        </patternFill>
      </fill>
    </dxf>
    <dxf>
      <fill>
        <patternFill>
          <bgColor rgb="FF92D050"/>
        </patternFill>
      </fill>
    </dxf>
    <dxf>
      <fill>
        <patternFill>
          <bgColor rgb="FFEE0000"/>
        </patternFill>
      </fill>
    </dxf>
    <dxf>
      <fill>
        <patternFill>
          <bgColor theme="7" tint="0.59996337778862885"/>
        </patternFill>
      </fill>
    </dxf>
    <dxf>
      <fill>
        <patternFill>
          <bgColor theme="5" tint="0.39994506668294322"/>
        </patternFill>
      </fill>
    </dxf>
    <dxf>
      <fill>
        <patternFill>
          <bgColor rgb="FFEE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4"/>
  <sheetViews>
    <sheetView showGridLines="0" tabSelected="1" zoomScaleNormal="100" workbookViewId="0">
      <selection activeCell="F24" sqref="F24"/>
    </sheetView>
  </sheetViews>
  <sheetFormatPr baseColWidth="10" defaultColWidth="11.5703125" defaultRowHeight="15" x14ac:dyDescent="0.25"/>
  <cols>
    <col min="1" max="1" width="2.140625" style="1" customWidth="1"/>
    <col min="2" max="2" width="34.85546875" style="1" customWidth="1"/>
    <col min="3" max="3" width="14.5703125" style="2" customWidth="1"/>
    <col min="4" max="4" width="18" style="2" customWidth="1"/>
    <col min="5" max="5" width="14.5703125" style="2" customWidth="1"/>
    <col min="6" max="6" width="45.5703125" style="2" customWidth="1"/>
    <col min="7" max="8" width="11.5703125" style="2"/>
    <col min="9" max="9" width="16.5703125" style="2" customWidth="1"/>
    <col min="10" max="10" width="18.140625" style="2" customWidth="1"/>
    <col min="11" max="16384" width="11.5703125" style="2"/>
  </cols>
  <sheetData>
    <row r="1" spans="1:10" ht="15.75" thickTop="1" x14ac:dyDescent="0.25">
      <c r="B1" s="33" t="s">
        <v>37</v>
      </c>
      <c r="C1" s="34"/>
      <c r="D1" s="34"/>
      <c r="E1" s="34"/>
      <c r="F1" s="34"/>
      <c r="G1" s="34"/>
      <c r="H1" s="34"/>
      <c r="I1" s="34"/>
      <c r="J1" s="35"/>
    </row>
    <row r="2" spans="1:10" ht="39" customHeight="1" thickBot="1" x14ac:dyDescent="0.3">
      <c r="B2" s="36"/>
      <c r="C2" s="37"/>
      <c r="D2" s="37"/>
      <c r="E2" s="37"/>
      <c r="F2" s="37"/>
      <c r="G2" s="37"/>
      <c r="H2" s="37"/>
      <c r="I2" s="37"/>
      <c r="J2" s="38"/>
    </row>
    <row r="3" spans="1:10" ht="15.75" thickTop="1" x14ac:dyDescent="0.25"/>
    <row r="4" spans="1:10" x14ac:dyDescent="0.25">
      <c r="B4" s="39" t="s">
        <v>20</v>
      </c>
      <c r="C4" s="40"/>
      <c r="D4" s="40"/>
      <c r="E4" s="40"/>
      <c r="F4" s="40"/>
      <c r="G4" s="40"/>
      <c r="H4" s="40"/>
      <c r="I4" s="40"/>
      <c r="J4" s="40"/>
    </row>
    <row r="5" spans="1:10" ht="15.75" thickBot="1" x14ac:dyDescent="0.3"/>
    <row r="6" spans="1:10" ht="18.600000000000001" customHeight="1" thickTop="1" thickBot="1" x14ac:dyDescent="0.3">
      <c r="B6" s="15" t="s">
        <v>21</v>
      </c>
      <c r="C6" s="65"/>
      <c r="D6" s="66"/>
      <c r="E6" s="66"/>
      <c r="F6" s="67"/>
      <c r="G6" s="53" t="s">
        <v>38</v>
      </c>
      <c r="H6" s="54"/>
      <c r="I6" s="57"/>
      <c r="J6" s="58"/>
    </row>
    <row r="7" spans="1:10" ht="20.25" thickTop="1" thickBot="1" x14ac:dyDescent="0.3">
      <c r="B7" s="15" t="s">
        <v>22</v>
      </c>
      <c r="C7" s="65"/>
      <c r="D7" s="66"/>
      <c r="E7" s="66"/>
      <c r="F7" s="67"/>
      <c r="G7" s="55"/>
      <c r="H7" s="56"/>
      <c r="I7" s="59"/>
      <c r="J7" s="60"/>
    </row>
    <row r="8" spans="1:10" ht="20.25" thickTop="1" thickBot="1" x14ac:dyDescent="0.3">
      <c r="B8" s="15" t="s">
        <v>28</v>
      </c>
      <c r="C8" s="65"/>
      <c r="D8" s="66"/>
      <c r="E8" s="66"/>
      <c r="F8" s="67"/>
      <c r="G8" s="61" t="s">
        <v>27</v>
      </c>
      <c r="H8" s="62"/>
      <c r="I8" s="63">
        <f ca="1">TODAY()</f>
        <v>45870</v>
      </c>
      <c r="J8" s="64"/>
    </row>
    <row r="9" spans="1:10" ht="20.25" thickTop="1" thickBot="1" x14ac:dyDescent="0.3">
      <c r="B9" s="15" t="s">
        <v>36</v>
      </c>
      <c r="C9" s="65"/>
      <c r="D9" s="66"/>
      <c r="E9" s="66"/>
      <c r="F9" s="67"/>
      <c r="G9" s="84" t="s">
        <v>29</v>
      </c>
      <c r="H9" s="85"/>
      <c r="I9" s="70">
        <f>E32*2</f>
        <v>0</v>
      </c>
      <c r="J9" s="68" t="s">
        <v>30</v>
      </c>
    </row>
    <row r="10" spans="1:10" ht="20.25" thickTop="1" thickBot="1" x14ac:dyDescent="0.3">
      <c r="B10" s="15" t="s">
        <v>23</v>
      </c>
      <c r="C10" s="65"/>
      <c r="D10" s="66"/>
      <c r="E10" s="66"/>
      <c r="F10" s="67"/>
      <c r="G10" s="86"/>
      <c r="H10" s="87"/>
      <c r="I10" s="71"/>
      <c r="J10" s="69"/>
    </row>
    <row r="11" spans="1:10" ht="20.25" thickTop="1" thickBot="1" x14ac:dyDescent="0.3">
      <c r="B11" s="15" t="s">
        <v>24</v>
      </c>
      <c r="C11" s="65"/>
      <c r="D11" s="66"/>
      <c r="E11" s="66"/>
      <c r="F11" s="67"/>
      <c r="G11" s="72" t="s">
        <v>31</v>
      </c>
      <c r="H11" s="73"/>
      <c r="I11" s="73"/>
      <c r="J11" s="74"/>
    </row>
    <row r="12" spans="1:10" ht="20.25" thickTop="1" thickBot="1" x14ac:dyDescent="0.3">
      <c r="B12" s="15" t="s">
        <v>25</v>
      </c>
      <c r="C12" s="65"/>
      <c r="D12" s="66"/>
      <c r="E12" s="66"/>
      <c r="F12" s="67"/>
      <c r="G12" s="75" t="str">
        <f>IF(AND(E32&gt;9,E32&lt;=10),"Très bien",
IF(AND(E32&gt;=8,E32&lt;=9),"Bien",
IF(AND(E32&gt;=6,E32&lt;8),"Assez-Bien",
IF(AND(E32&gt;=5,E32&lt;6),"Moyen",
IF(AND(E32&gt;=3,E32&lt;5),"Insuffisant",
IF(E32&lt;3,"Faible",""))))))</f>
        <v>Faible</v>
      </c>
      <c r="H12" s="76"/>
      <c r="I12" s="76"/>
      <c r="J12" s="77"/>
    </row>
    <row r="13" spans="1:10" ht="15.75" thickTop="1" x14ac:dyDescent="0.25">
      <c r="B13" s="3"/>
      <c r="C13" s="4"/>
      <c r="D13" s="4"/>
      <c r="E13" s="4"/>
      <c r="F13" s="4"/>
      <c r="G13" s="4"/>
      <c r="H13" s="4"/>
      <c r="I13" s="4"/>
      <c r="J13" s="4"/>
    </row>
    <row r="14" spans="1:10" ht="15" customHeight="1" x14ac:dyDescent="0.25">
      <c r="B14" s="39" t="s">
        <v>19</v>
      </c>
      <c r="C14" s="40"/>
      <c r="D14" s="40"/>
      <c r="E14" s="40"/>
      <c r="F14" s="40"/>
      <c r="G14" s="40"/>
      <c r="H14" s="40"/>
      <c r="I14" s="40"/>
      <c r="J14" s="40"/>
    </row>
    <row r="15" spans="1:10" ht="4.3499999999999996" hidden="1" customHeight="1" x14ac:dyDescent="0.25">
      <c r="B15" s="5"/>
      <c r="C15" s="6"/>
      <c r="D15" s="6"/>
      <c r="E15" s="6"/>
      <c r="F15" s="6"/>
      <c r="G15" s="6"/>
      <c r="H15" s="6"/>
      <c r="I15" s="6"/>
      <c r="J15" s="6"/>
    </row>
    <row r="16" spans="1:10" ht="14.45" customHeight="1" x14ac:dyDescent="0.25">
      <c r="A16" s="7"/>
      <c r="B16" s="52" t="s">
        <v>0</v>
      </c>
      <c r="C16" s="52" t="s">
        <v>1</v>
      </c>
      <c r="D16" s="52" t="s">
        <v>2</v>
      </c>
      <c r="E16" s="52" t="s">
        <v>3</v>
      </c>
      <c r="F16" s="52" t="s">
        <v>26</v>
      </c>
      <c r="G16" s="52" t="s">
        <v>18</v>
      </c>
      <c r="H16" s="52"/>
      <c r="I16" s="52"/>
      <c r="J16" s="52"/>
    </row>
    <row r="17" spans="1:10" ht="14.45" customHeight="1" x14ac:dyDescent="0.25">
      <c r="A17" s="7"/>
      <c r="B17" s="52"/>
      <c r="C17" s="52"/>
      <c r="D17" s="52" t="s">
        <v>4</v>
      </c>
      <c r="E17" s="52" t="s">
        <v>5</v>
      </c>
      <c r="F17" s="52"/>
      <c r="G17" s="52"/>
      <c r="H17" s="52"/>
      <c r="I17" s="52"/>
      <c r="J17" s="52"/>
    </row>
    <row r="18" spans="1:10" x14ac:dyDescent="0.25">
      <c r="A18" s="7"/>
      <c r="B18" s="39" t="s">
        <v>8</v>
      </c>
      <c r="C18" s="40"/>
      <c r="D18" s="40"/>
      <c r="E18" s="40"/>
      <c r="F18" s="40"/>
      <c r="G18" s="40"/>
      <c r="H18" s="40"/>
      <c r="I18" s="40"/>
      <c r="J18" s="40"/>
    </row>
    <row r="19" spans="1:10" ht="80.099999999999994" customHeight="1" x14ac:dyDescent="0.25">
      <c r="A19" s="16">
        <v>1</v>
      </c>
      <c r="B19" s="17" t="s">
        <v>48</v>
      </c>
      <c r="C19" s="8">
        <v>0</v>
      </c>
      <c r="D19" s="20">
        <v>0.15</v>
      </c>
      <c r="E19" s="22">
        <f>C19*D19</f>
        <v>0</v>
      </c>
      <c r="F19" s="24" t="s">
        <v>39</v>
      </c>
      <c r="G19" s="43"/>
      <c r="H19" s="44"/>
      <c r="I19" s="44"/>
      <c r="J19" s="45"/>
    </row>
    <row r="20" spans="1:10" ht="84" customHeight="1" x14ac:dyDescent="0.25">
      <c r="A20" s="16">
        <v>2</v>
      </c>
      <c r="B20" s="109" t="s">
        <v>50</v>
      </c>
      <c r="C20" s="110">
        <v>0</v>
      </c>
      <c r="D20" s="111">
        <v>0.1</v>
      </c>
      <c r="E20" s="112">
        <f t="shared" ref="E20:E31" si="0">C20*D20</f>
        <v>0</v>
      </c>
      <c r="F20" s="113" t="s">
        <v>40</v>
      </c>
      <c r="G20" s="46"/>
      <c r="H20" s="47"/>
      <c r="I20" s="47"/>
      <c r="J20" s="48"/>
    </row>
    <row r="21" spans="1:10" s="11" customFormat="1" ht="102.75" customHeight="1" x14ac:dyDescent="0.25">
      <c r="A21" s="18">
        <v>3</v>
      </c>
      <c r="B21" s="114" t="s">
        <v>9</v>
      </c>
      <c r="C21" s="115">
        <v>0</v>
      </c>
      <c r="D21" s="116">
        <v>0.15</v>
      </c>
      <c r="E21" s="117">
        <f t="shared" si="0"/>
        <v>0</v>
      </c>
      <c r="F21" s="113" t="s">
        <v>51</v>
      </c>
      <c r="G21" s="49"/>
      <c r="H21" s="50"/>
      <c r="I21" s="50"/>
      <c r="J21" s="51"/>
    </row>
    <row r="22" spans="1:10" s="11" customFormat="1" ht="23.45" customHeight="1" x14ac:dyDescent="0.25">
      <c r="A22" s="9"/>
      <c r="B22" s="26" t="s">
        <v>10</v>
      </c>
      <c r="C22" s="25"/>
      <c r="D22" s="25"/>
      <c r="E22" s="25"/>
      <c r="F22" s="25"/>
      <c r="G22" s="25"/>
      <c r="H22" s="25"/>
      <c r="I22" s="25"/>
      <c r="J22" s="25"/>
    </row>
    <row r="23" spans="1:10" ht="75" x14ac:dyDescent="0.25">
      <c r="A23" s="16">
        <v>4</v>
      </c>
      <c r="B23" s="17" t="s">
        <v>11</v>
      </c>
      <c r="C23" s="8"/>
      <c r="D23" s="20">
        <v>0.1</v>
      </c>
      <c r="E23" s="22">
        <f t="shared" si="0"/>
        <v>0</v>
      </c>
      <c r="F23" s="17" t="s">
        <v>16</v>
      </c>
      <c r="G23" s="43"/>
      <c r="H23" s="44"/>
      <c r="I23" s="44"/>
      <c r="J23" s="45"/>
    </row>
    <row r="24" spans="1:10" s="11" customFormat="1" ht="120" x14ac:dyDescent="0.25">
      <c r="A24" s="18">
        <v>5</v>
      </c>
      <c r="B24" s="19" t="s">
        <v>12</v>
      </c>
      <c r="C24" s="10"/>
      <c r="D24" s="21">
        <v>0.15</v>
      </c>
      <c r="E24" s="23">
        <f t="shared" si="0"/>
        <v>0</v>
      </c>
      <c r="F24" s="109" t="s">
        <v>52</v>
      </c>
      <c r="G24" s="46"/>
      <c r="H24" s="47"/>
      <c r="I24" s="47"/>
      <c r="J24" s="48"/>
    </row>
    <row r="25" spans="1:10" ht="45" x14ac:dyDescent="0.25">
      <c r="A25" s="16">
        <v>6</v>
      </c>
      <c r="B25" s="17" t="s">
        <v>6</v>
      </c>
      <c r="C25" s="8"/>
      <c r="D25" s="20">
        <v>0.05</v>
      </c>
      <c r="E25" s="22">
        <f t="shared" si="0"/>
        <v>0</v>
      </c>
      <c r="F25" s="17" t="s">
        <v>41</v>
      </c>
      <c r="G25" s="49"/>
      <c r="H25" s="50"/>
      <c r="I25" s="50"/>
      <c r="J25" s="51"/>
    </row>
    <row r="26" spans="1:10" ht="17.45" customHeight="1" x14ac:dyDescent="0.25">
      <c r="A26" s="16"/>
      <c r="B26" s="26" t="s">
        <v>15</v>
      </c>
      <c r="C26" s="25"/>
      <c r="D26" s="25"/>
      <c r="E26" s="25"/>
      <c r="F26" s="25"/>
      <c r="G26" s="25"/>
      <c r="H26" s="25"/>
      <c r="I26" s="25"/>
      <c r="J26" s="25"/>
    </row>
    <row r="27" spans="1:10" ht="72.599999999999994" customHeight="1" x14ac:dyDescent="0.25">
      <c r="A27" s="16">
        <v>7</v>
      </c>
      <c r="B27" s="17" t="s">
        <v>42</v>
      </c>
      <c r="C27" s="8"/>
      <c r="D27" s="20">
        <v>0.1</v>
      </c>
      <c r="E27" s="22">
        <f t="shared" si="0"/>
        <v>0</v>
      </c>
      <c r="F27" s="17" t="s">
        <v>44</v>
      </c>
      <c r="G27" s="43"/>
      <c r="H27" s="44"/>
      <c r="I27" s="44"/>
      <c r="J27" s="45"/>
    </row>
    <row r="28" spans="1:10" ht="70.7" customHeight="1" x14ac:dyDescent="0.25">
      <c r="A28" s="16">
        <v>8</v>
      </c>
      <c r="B28" s="17" t="s">
        <v>13</v>
      </c>
      <c r="C28" s="8"/>
      <c r="D28" s="20">
        <v>0.1</v>
      </c>
      <c r="E28" s="22">
        <f t="shared" si="0"/>
        <v>0</v>
      </c>
      <c r="F28" s="17" t="s">
        <v>43</v>
      </c>
      <c r="G28" s="46"/>
      <c r="H28" s="47"/>
      <c r="I28" s="47"/>
      <c r="J28" s="48"/>
    </row>
    <row r="29" spans="1:10" ht="77.45" customHeight="1" x14ac:dyDescent="0.25">
      <c r="A29" s="16">
        <v>9</v>
      </c>
      <c r="B29" s="17" t="s">
        <v>14</v>
      </c>
      <c r="C29" s="8"/>
      <c r="D29" s="20">
        <v>0.05</v>
      </c>
      <c r="E29" s="22">
        <f t="shared" si="0"/>
        <v>0</v>
      </c>
      <c r="F29" s="17" t="s">
        <v>49</v>
      </c>
      <c r="G29" s="49"/>
      <c r="H29" s="50"/>
      <c r="I29" s="50"/>
      <c r="J29" s="51"/>
    </row>
    <row r="30" spans="1:10" ht="26.45" customHeight="1" x14ac:dyDescent="0.25">
      <c r="A30" s="16"/>
      <c r="B30" s="26" t="s">
        <v>45</v>
      </c>
      <c r="C30" s="25"/>
      <c r="D30" s="25"/>
      <c r="E30" s="25"/>
      <c r="F30" s="25"/>
      <c r="G30" s="25"/>
      <c r="H30" s="25"/>
      <c r="I30" s="25"/>
      <c r="J30" s="25"/>
    </row>
    <row r="31" spans="1:10" ht="99" customHeight="1" x14ac:dyDescent="0.25">
      <c r="A31" s="16">
        <v>10</v>
      </c>
      <c r="B31" s="17" t="s">
        <v>46</v>
      </c>
      <c r="C31" s="8"/>
      <c r="D31" s="20">
        <v>0.05</v>
      </c>
      <c r="E31" s="22">
        <f t="shared" si="0"/>
        <v>0</v>
      </c>
      <c r="F31" s="17" t="s">
        <v>17</v>
      </c>
      <c r="G31" s="41"/>
      <c r="H31" s="41"/>
      <c r="I31" s="41"/>
      <c r="J31" s="41"/>
    </row>
    <row r="32" spans="1:10" ht="33.950000000000003" customHeight="1" x14ac:dyDescent="0.25">
      <c r="A32" s="16"/>
      <c r="B32" s="27" t="s">
        <v>7</v>
      </c>
      <c r="C32" s="28">
        <f>SUM(C19:C31)</f>
        <v>0</v>
      </c>
      <c r="D32" s="29">
        <f>SUM(D19:D31)</f>
        <v>1</v>
      </c>
      <c r="E32" s="30">
        <f>SUM(E19:E31)</f>
        <v>0</v>
      </c>
      <c r="F32" s="31"/>
      <c r="G32" s="42"/>
      <c r="H32" s="42"/>
      <c r="I32" s="42"/>
      <c r="J32" s="42"/>
    </row>
    <row r="34" spans="2:10" ht="18" x14ac:dyDescent="0.25">
      <c r="B34" s="12"/>
    </row>
    <row r="35" spans="2:10" ht="3" customHeight="1" thickBot="1" x14ac:dyDescent="0.3">
      <c r="B35" s="13"/>
    </row>
    <row r="36" spans="2:10" ht="16.5" thickBot="1" x14ac:dyDescent="0.3">
      <c r="B36" s="78" t="s">
        <v>47</v>
      </c>
      <c r="C36" s="79"/>
      <c r="D36" s="80"/>
      <c r="F36" s="32" t="s">
        <v>32</v>
      </c>
      <c r="G36" s="81" t="s">
        <v>33</v>
      </c>
      <c r="H36" s="82"/>
      <c r="I36" s="82"/>
      <c r="J36" s="83"/>
    </row>
    <row r="37" spans="2:10" ht="20.45" customHeight="1" x14ac:dyDescent="0.25">
      <c r="B37" s="100" t="s">
        <v>34</v>
      </c>
      <c r="C37" s="103"/>
      <c r="D37" s="104"/>
      <c r="F37" s="88"/>
      <c r="G37" s="91"/>
      <c r="H37" s="92"/>
      <c r="I37" s="92"/>
      <c r="J37" s="93"/>
    </row>
    <row r="38" spans="2:10" x14ac:dyDescent="0.25">
      <c r="B38" s="101"/>
      <c r="C38" s="105"/>
      <c r="D38" s="106"/>
      <c r="F38" s="89"/>
      <c r="G38" s="94"/>
      <c r="H38" s="95"/>
      <c r="I38" s="95"/>
      <c r="J38" s="96"/>
    </row>
    <row r="39" spans="2:10" x14ac:dyDescent="0.25">
      <c r="B39" s="101"/>
      <c r="C39" s="105"/>
      <c r="D39" s="106"/>
      <c r="F39" s="89"/>
      <c r="G39" s="94"/>
      <c r="H39" s="95"/>
      <c r="I39" s="95"/>
      <c r="J39" s="96"/>
    </row>
    <row r="40" spans="2:10" x14ac:dyDescent="0.25">
      <c r="B40" s="101" t="s">
        <v>35</v>
      </c>
      <c r="C40" s="105"/>
      <c r="D40" s="106"/>
      <c r="F40" s="89"/>
      <c r="G40" s="94"/>
      <c r="H40" s="95"/>
      <c r="I40" s="95"/>
      <c r="J40" s="96"/>
    </row>
    <row r="41" spans="2:10" x14ac:dyDescent="0.25">
      <c r="B41" s="101"/>
      <c r="C41" s="105"/>
      <c r="D41" s="106"/>
      <c r="F41" s="89"/>
      <c r="G41" s="94"/>
      <c r="H41" s="95"/>
      <c r="I41" s="95"/>
      <c r="J41" s="96"/>
    </row>
    <row r="42" spans="2:10" ht="15.75" thickBot="1" x14ac:dyDescent="0.3">
      <c r="B42" s="102"/>
      <c r="C42" s="107"/>
      <c r="D42" s="108"/>
      <c r="F42" s="90"/>
      <c r="G42" s="97"/>
      <c r="H42" s="98"/>
      <c r="I42" s="98"/>
      <c r="J42" s="99"/>
    </row>
    <row r="44" spans="2:10" ht="41.25" customHeight="1" x14ac:dyDescent="0.25">
      <c r="B44" s="14"/>
    </row>
  </sheetData>
  <sheetProtection selectLockedCells="1"/>
  <mergeCells count="45">
    <mergeCell ref="F37:F38"/>
    <mergeCell ref="F39:F40"/>
    <mergeCell ref="F41:F42"/>
    <mergeCell ref="G37:J42"/>
    <mergeCell ref="B37:B39"/>
    <mergeCell ref="B40:B42"/>
    <mergeCell ref="C37:D37"/>
    <mergeCell ref="C38:D38"/>
    <mergeCell ref="C39:D39"/>
    <mergeCell ref="C40:D40"/>
    <mergeCell ref="C41:D41"/>
    <mergeCell ref="C42:D42"/>
    <mergeCell ref="J9:J10"/>
    <mergeCell ref="I9:I10"/>
    <mergeCell ref="G11:J11"/>
    <mergeCell ref="G12:J12"/>
    <mergeCell ref="B36:D36"/>
    <mergeCell ref="G36:J36"/>
    <mergeCell ref="C9:F9"/>
    <mergeCell ref="C10:F10"/>
    <mergeCell ref="C11:F11"/>
    <mergeCell ref="C12:F12"/>
    <mergeCell ref="G9:H10"/>
    <mergeCell ref="I6:J7"/>
    <mergeCell ref="G8:H8"/>
    <mergeCell ref="I8:J8"/>
    <mergeCell ref="C6:F6"/>
    <mergeCell ref="C7:F7"/>
    <mergeCell ref="C8:F8"/>
    <mergeCell ref="B1:J2"/>
    <mergeCell ref="B4:J4"/>
    <mergeCell ref="G31:J31"/>
    <mergeCell ref="G32:J32"/>
    <mergeCell ref="B14:J14"/>
    <mergeCell ref="G19:J21"/>
    <mergeCell ref="G23:J25"/>
    <mergeCell ref="G27:J29"/>
    <mergeCell ref="G16:J17"/>
    <mergeCell ref="B18:J18"/>
    <mergeCell ref="B16:B17"/>
    <mergeCell ref="C16:C17"/>
    <mergeCell ref="D16:D17"/>
    <mergeCell ref="E16:E17"/>
    <mergeCell ref="F16:F17"/>
    <mergeCell ref="G6:H7"/>
  </mergeCells>
  <conditionalFormatting sqref="C21">
    <cfRule type="containsText" dxfId="5" priority="2" operator="containsText" text="Faible">
      <formula>NOT(ISERROR(SEARCH("Faible",C21)))</formula>
    </cfRule>
    <cfRule type="containsText" dxfId="4" priority="3" operator="containsText" text="Insufisant">
      <formula>NOT(ISERROR(SEARCH("Insufisant",C21)))</formula>
    </cfRule>
    <cfRule type="containsText" dxfId="3" priority="4" operator="containsText" text="Moyen">
      <formula>NOT(ISERROR(SEARCH("Moyen",C21)))</formula>
    </cfRule>
  </conditionalFormatting>
  <conditionalFormatting sqref="G12:J12">
    <cfRule type="containsText" dxfId="2" priority="1" operator="containsText" text="Faible">
      <formula>NOT(ISERROR(SEARCH("Faible",G12)))</formula>
    </cfRule>
    <cfRule type="containsText" dxfId="1" priority="5" operator="containsText" text="Bien">
      <formula>NOT(ISERROR(SEARCH("Bien",G12)))</formula>
    </cfRule>
    <cfRule type="containsText" dxfId="0" priority="6" operator="containsText" text="Très Bien">
      <formula>NOT(ISERROR(SEARCH("Très Bien",G12)))</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CREPIN KABORE</dc:creator>
  <cp:lastModifiedBy>Maky</cp:lastModifiedBy>
  <dcterms:created xsi:type="dcterms:W3CDTF">2022-03-23T17:34:13Z</dcterms:created>
  <dcterms:modified xsi:type="dcterms:W3CDTF">2025-08-01T08:41:43Z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08400d-548e-4fde-94a9-3a9e4de018ac_Enabled">
    <vt:lpwstr>true</vt:lpwstr>
  </property>
  <property fmtid="{D5CDD505-2E9C-101B-9397-08002B2CF9AE}" pid="3" name="MSIP_Label_9808400d-548e-4fde-94a9-3a9e4de018ac_SetDate">
    <vt:lpwstr>2025-07-25T10:29:42Z</vt:lpwstr>
  </property>
  <property fmtid="{D5CDD505-2E9C-101B-9397-08002B2CF9AE}" pid="4" name="MSIP_Label_9808400d-548e-4fde-94a9-3a9e4de018ac_Method">
    <vt:lpwstr>Privileged</vt:lpwstr>
  </property>
  <property fmtid="{D5CDD505-2E9C-101B-9397-08002B2CF9AE}" pid="5" name="MSIP_Label_9808400d-548e-4fde-94a9-3a9e4de018ac_Name">
    <vt:lpwstr>L2</vt:lpwstr>
  </property>
  <property fmtid="{D5CDD505-2E9C-101B-9397-08002B2CF9AE}" pid="6" name="MSIP_Label_9808400d-548e-4fde-94a9-3a9e4de018ac_SiteId">
    <vt:lpwstr>02e3c4d5-27fd-43fe-8203-97710d02fae4</vt:lpwstr>
  </property>
  <property fmtid="{D5CDD505-2E9C-101B-9397-08002B2CF9AE}" pid="7" name="MSIP_Label_9808400d-548e-4fde-94a9-3a9e4de018ac_ActionId">
    <vt:lpwstr>eaf33098-880d-445f-acf5-4f22c4fd9e3e</vt:lpwstr>
  </property>
  <property fmtid="{D5CDD505-2E9C-101B-9397-08002B2CF9AE}" pid="8" name="MSIP_Label_9808400d-548e-4fde-94a9-3a9e4de018ac_ContentBits">
    <vt:lpwstr>0</vt:lpwstr>
  </property>
</Properties>
</file>